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iltech-my.sharepoint.com/personal/ulla_korpela_sailtech_fi/Documents/Työpöytä/"/>
    </mc:Choice>
  </mc:AlternateContent>
  <xr:revisionPtr revIDLastSave="221" documentId="8_{FE357ED3-3E9F-4843-8F3D-642C90F532BB}" xr6:coauthVersionLast="47" xr6:coauthVersionMax="47" xr10:uidLastSave="{BFEC5B55-2AA6-4C9B-9476-13D34F1BC908}"/>
  <bookViews>
    <workbookView xWindow="-110" yWindow="-110" windowWidth="19420" windowHeight="10300" xr2:uid="{7ECF44C6-D79C-6B44-90C9-4F229E4A408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M32" i="1" s="1"/>
  <c r="K68" i="1"/>
  <c r="M68" i="1" s="1"/>
  <c r="K64" i="1"/>
  <c r="M64" i="1" s="1"/>
  <c r="K66" i="1"/>
  <c r="M66" i="1" s="1"/>
  <c r="K44" i="1"/>
  <c r="M44" i="1" s="1"/>
  <c r="K34" i="1"/>
  <c r="M34" i="1" s="1"/>
  <c r="K38" i="1"/>
  <c r="M38" i="1" s="1"/>
  <c r="K36" i="1"/>
  <c r="M36" i="1" s="1"/>
  <c r="K42" i="1"/>
  <c r="M42" i="1" s="1"/>
  <c r="K40" i="1"/>
  <c r="M40" i="1" s="1"/>
  <c r="K80" i="1"/>
  <c r="M80" i="1" s="1"/>
  <c r="K78" i="1"/>
  <c r="M78" i="1" s="1"/>
  <c r="K76" i="1"/>
  <c r="M76" i="1" s="1"/>
  <c r="K74" i="1"/>
  <c r="M74" i="1" s="1"/>
  <c r="K72" i="1"/>
  <c r="M72" i="1" s="1"/>
  <c r="K70" i="1"/>
  <c r="M70" i="1" s="1"/>
  <c r="K62" i="1"/>
  <c r="M62" i="1" s="1"/>
  <c r="K60" i="1"/>
  <c r="M60" i="1" s="1"/>
  <c r="K58" i="1"/>
  <c r="M58" i="1" s="1"/>
  <c r="K56" i="1"/>
  <c r="M56" i="1" s="1"/>
  <c r="K54" i="1"/>
  <c r="M54" i="1" s="1"/>
  <c r="K52" i="1"/>
  <c r="M52" i="1" s="1"/>
  <c r="K50" i="1"/>
  <c r="M50" i="1" s="1"/>
  <c r="K48" i="1"/>
  <c r="M48" i="1" s="1"/>
  <c r="K46" i="1"/>
  <c r="M46" i="1" s="1"/>
  <c r="K30" i="1"/>
  <c r="M30" i="1" s="1"/>
  <c r="K28" i="1"/>
  <c r="M28" i="1" s="1"/>
  <c r="M81" i="1" l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</futureMetadata>
  <valueMetadata count="3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</valueMetadata>
</metadata>
</file>

<file path=xl/sharedStrings.xml><?xml version="1.0" encoding="utf-8"?>
<sst xmlns="http://schemas.openxmlformats.org/spreadsheetml/2006/main" count="189" uniqueCount="55">
  <si>
    <t xml:space="preserve">DECK POLO SS
A108003S01
W02
Bright White
</t>
  </si>
  <si>
    <t xml:space="preserve">DECK T-SHIRT
A112001S01
W13
Dark Navy
</t>
  </si>
  <si>
    <t xml:space="preserve">DECK WS T-SHIRT
A912001S01
W13
Dark Navy
</t>
  </si>
  <si>
    <t xml:space="preserve">DECK WS POLO SS
A908007S00
W02
Bright White
</t>
  </si>
  <si>
    <t xml:space="preserve">JR DECK POLO SS
A308001S00
W02
Bright White
</t>
  </si>
  <si>
    <t xml:space="preserve">JR DECK T-SHIRT
A312001S00
W13
Dark Navy
</t>
  </si>
  <si>
    <t>LOGO HOODIE
A106014S00
W13
Dark Navy</t>
  </si>
  <si>
    <t>Sailing Jacket
A123008S00
W13
Dark Navy</t>
  </si>
  <si>
    <t xml:space="preserve">LOGO WS HOODIE
A906009S00
W13
Dark Navy
</t>
  </si>
  <si>
    <t>WS SAILING JACKET
A923003S00
W13
Dark Navy</t>
  </si>
  <si>
    <t xml:space="preserve">JR DECK FZ HOODIE
A306001S00
W13
Dark Navy
</t>
  </si>
  <si>
    <t>PUHELINNUMERO</t>
  </si>
  <si>
    <t>OSOITE</t>
  </si>
  <si>
    <t>NIMI</t>
  </si>
  <si>
    <t>SÄHKÖPOSTI</t>
  </si>
  <si>
    <t>KOKO</t>
  </si>
  <si>
    <t>ALTURA JACKET
A123013S00
W13
Dark Navy</t>
  </si>
  <si>
    <t>ALTURA BIB
A171016S00
W13
Dark Navy</t>
  </si>
  <si>
    <t>PRO OFFSHORE BIB
A171011S00
W01
Black Ink</t>
  </si>
  <si>
    <t>PRO OFFSHORE JACKET
A170009S00
W01
Black Ink</t>
  </si>
  <si>
    <t>PRO OFFSHORE PANT
A171010S00
W01
Black Ink</t>
  </si>
  <si>
    <t>TILATTU MÄÄRÄ</t>
  </si>
  <si>
    <t>HINTA PER KPL</t>
  </si>
  <si>
    <t>KUVA</t>
  </si>
  <si>
    <t>MALLI</t>
  </si>
  <si>
    <t xml:space="preserve">XXL
</t>
  </si>
  <si>
    <t>XL</t>
  </si>
  <si>
    <t>L</t>
  </si>
  <si>
    <t>XXL</t>
  </si>
  <si>
    <t xml:space="preserve">XL
</t>
  </si>
  <si>
    <t>M</t>
  </si>
  <si>
    <t>S</t>
  </si>
  <si>
    <t>XS</t>
  </si>
  <si>
    <t>XXS</t>
  </si>
  <si>
    <t>3XL</t>
  </si>
  <si>
    <t>HUOM!
TILAUS ON SITOVA! 
TILAUS NOUDETAAN JA MAKSETAAN MARINEKAUPPAAN</t>
  </si>
  <si>
    <t>MARINEKAUPPA
VENEENTEKIJÄNTIE 3
00210 HELSINKI</t>
  </si>
  <si>
    <t>TILAAJAN TIEDOT</t>
  </si>
  <si>
    <t>TOIMITUSAIKA</t>
  </si>
  <si>
    <t>VIIMEINEN TILAUSPÄIVÄ</t>
  </si>
  <si>
    <t>HINTA EI SISÄLLÄ PAINATUSTA!</t>
  </si>
  <si>
    <t>LOPPUSUMMA</t>
  </si>
  <si>
    <t>YHTEENSÄ</t>
  </si>
  <si>
    <t>TUOTESIVU AUKEAA SELAIMEEN KUN KLIKKAAT TUOTEKUVAA</t>
  </si>
  <si>
    <r>
      <rPr>
        <sz val="72"/>
        <color theme="1"/>
        <rFont val="Aptos Narrow"/>
        <family val="2"/>
        <scheme val="minor"/>
      </rPr>
      <t>JR SAILING JACKET    A323001S00                            W13                                         Dark Navy</t>
    </r>
    <r>
      <rPr>
        <sz val="12"/>
        <color theme="1"/>
        <rFont val="Aptos Narrow"/>
        <family val="2"/>
        <scheme val="minor"/>
      </rPr>
      <t xml:space="preserve">
</t>
    </r>
  </si>
  <si>
    <t>CREW FZ SWEATER
A106001S01
W13
Dark Navy</t>
  </si>
  <si>
    <t>OD TECH T-SHIRT SS
A112010S00
W13
Dark Navy</t>
  </si>
  <si>
    <t>OD TECH T-SHIRT LS
A112011S00
W13
Dark Navy</t>
  </si>
  <si>
    <t>CREW SUNBLOCK LS 2.0
A112003S01
W13
Dark Navy</t>
  </si>
  <si>
    <t>CREW SUNBLOCK LS 2.0
A112003S01
W03
Off White</t>
  </si>
  <si>
    <t>CREW SUNBLOCK SS 2.0
A112002S00
W03
OFF WHITE</t>
  </si>
  <si>
    <t>OD WS TECH T-SHIRT LS
A912010S00
W13
Dark Navy</t>
  </si>
  <si>
    <t>OD WS TECH T-SHIRT SS
A912009S00
W13
Dark Navy</t>
  </si>
  <si>
    <t>CREW WS FZ SWEATER
A906001S01
W13
Dark Navy</t>
  </si>
  <si>
    <t>CREW SUNBLOCK SS 2.0
A112002S00
W13
Dark 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</si>
</sst>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4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48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b/>
      <sz val="72"/>
      <color theme="1"/>
      <name val="Aptos Narrow"/>
      <family val="2"/>
      <scheme val="minor"/>
    </font>
    <font>
      <sz val="72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72"/>
      <color theme="1"/>
      <name val="Aptos Narrow"/>
      <family val="2"/>
      <scheme val="minor"/>
    </font>
    <font>
      <sz val="72"/>
      <color theme="1"/>
      <name val="Aptos Narrow (Leipäteksti)"/>
    </font>
    <font>
      <b/>
      <sz val="72"/>
      <color theme="1"/>
      <name val="Aptos Narrow (Leipäteksti)"/>
    </font>
    <font>
      <b/>
      <sz val="72"/>
      <color theme="1"/>
      <name val="Arial"/>
      <family val="2"/>
    </font>
    <font>
      <b/>
      <sz val="7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7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horizontal="center" vertical="center"/>
    </xf>
    <xf numFmtId="6" fontId="7" fillId="4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6" fontId="7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6" fontId="11" fillId="6" borderId="1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2" fillId="0" borderId="3" xfId="1" applyBorder="1" applyAlignment="1">
      <alignment horizontal="center" vertical="center"/>
    </xf>
    <xf numFmtId="0" fontId="12" fillId="0" borderId="4" xfId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2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1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</richValueRel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iltech.fi/product/slam-deck-ws-polo-ss/" TargetMode="External"/><Relationship Id="rId13" Type="http://schemas.openxmlformats.org/officeDocument/2006/relationships/hyperlink" Target="https://sailtech.fi/product/slam-altura-jacket/" TargetMode="External"/><Relationship Id="rId18" Type="http://schemas.openxmlformats.org/officeDocument/2006/relationships/hyperlink" Target="https://sailtech.fi/product/crew-fz-sweater/" TargetMode="External"/><Relationship Id="rId26" Type="http://schemas.openxmlformats.org/officeDocument/2006/relationships/hyperlink" Target="https://sailtech.fi/product/od-ws-tech-t-shirt-ls/" TargetMode="External"/><Relationship Id="rId3" Type="http://schemas.openxmlformats.org/officeDocument/2006/relationships/hyperlink" Target="https://sailtech.fi/product/slam-jr-deck-fz-hoodie/" TargetMode="External"/><Relationship Id="rId21" Type="http://schemas.openxmlformats.org/officeDocument/2006/relationships/hyperlink" Target="https://sailtech.fi/product/crew-sunblock-ls-2-0-2/" TargetMode="External"/><Relationship Id="rId7" Type="http://schemas.openxmlformats.org/officeDocument/2006/relationships/hyperlink" Target="https://sailtech.fi/product/slam-deck-polo-ss/" TargetMode="External"/><Relationship Id="rId12" Type="http://schemas.openxmlformats.org/officeDocument/2006/relationships/hyperlink" Target="https://sailtech.fi/product/altura-bib/" TargetMode="External"/><Relationship Id="rId17" Type="http://schemas.openxmlformats.org/officeDocument/2006/relationships/hyperlink" Target="https://sailtech.fi/product/slam-deck-ws-t-shirt/" TargetMode="External"/><Relationship Id="rId25" Type="http://schemas.openxmlformats.org/officeDocument/2006/relationships/hyperlink" Target="https://sailtech.fi/product/od-ws-tech-t-shirt-ss/" TargetMode="External"/><Relationship Id="rId2" Type="http://schemas.openxmlformats.org/officeDocument/2006/relationships/hyperlink" Target="https://sailtech.fi/product/slam-logo-ws-hoodie/" TargetMode="External"/><Relationship Id="rId16" Type="http://schemas.openxmlformats.org/officeDocument/2006/relationships/hyperlink" Target="https://sailtech.fi/product/pro-offshore-pant/" TargetMode="External"/><Relationship Id="rId20" Type="http://schemas.openxmlformats.org/officeDocument/2006/relationships/hyperlink" Target="https://sailtech.fi/product/crew-sunblock-ls-2-0-3/" TargetMode="External"/><Relationship Id="rId1" Type="http://schemas.openxmlformats.org/officeDocument/2006/relationships/hyperlink" Target="https://sailtech.fi/product/logo-hoodie/" TargetMode="External"/><Relationship Id="rId6" Type="http://schemas.openxmlformats.org/officeDocument/2006/relationships/hyperlink" Target="https://sailtech.fi/product/slam-jr-sailing-jacket/" TargetMode="External"/><Relationship Id="rId11" Type="http://schemas.openxmlformats.org/officeDocument/2006/relationships/hyperlink" Target="https://sailtech.fi/product/slam-deck-t-shirt/" TargetMode="External"/><Relationship Id="rId24" Type="http://schemas.openxmlformats.org/officeDocument/2006/relationships/hyperlink" Target="https://sailtech.fi/product/od-tech-t-shirt-ls/" TargetMode="External"/><Relationship Id="rId5" Type="http://schemas.openxmlformats.org/officeDocument/2006/relationships/hyperlink" Target="https://sailtech.fi/product/slam-ws-sailing-jacket/" TargetMode="External"/><Relationship Id="rId15" Type="http://schemas.openxmlformats.org/officeDocument/2006/relationships/hyperlink" Target="https://sailtech.fi/product/pro-offshore-bibs/" TargetMode="External"/><Relationship Id="rId23" Type="http://schemas.openxmlformats.org/officeDocument/2006/relationships/hyperlink" Target="https://sailtech.fi/product/od-tech-t-shirt-ss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sailtech.fi/product/slam-jr-deck-t-shirt/" TargetMode="External"/><Relationship Id="rId19" Type="http://schemas.openxmlformats.org/officeDocument/2006/relationships/hyperlink" Target="https://sailtech.fi/product/crew-sunblock-ss-2-0/" TargetMode="External"/><Relationship Id="rId4" Type="http://schemas.openxmlformats.org/officeDocument/2006/relationships/hyperlink" Target="https://sailtech.fi/product/slam-sailing-jacket/" TargetMode="External"/><Relationship Id="rId9" Type="http://schemas.openxmlformats.org/officeDocument/2006/relationships/hyperlink" Target="https://sailtech.fi/product/slam-jr-deck-polo-ss/" TargetMode="External"/><Relationship Id="rId14" Type="http://schemas.openxmlformats.org/officeDocument/2006/relationships/hyperlink" Target="https://sailtech.fi/product/slam-pro-offshore-jacket/" TargetMode="External"/><Relationship Id="rId22" Type="http://schemas.openxmlformats.org/officeDocument/2006/relationships/hyperlink" Target="https://sailtech.fi/product/crew-sunblock-ls-2-0/" TargetMode="External"/><Relationship Id="rId27" Type="http://schemas.openxmlformats.org/officeDocument/2006/relationships/hyperlink" Target="https://sailtech.fi/product/crew-ws-fz-swea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6591-5C98-FF42-81EE-D2F291640D15}">
  <sheetPr>
    <pageSetUpPr fitToPage="1"/>
  </sheetPr>
  <dimension ref="A1:P88"/>
  <sheetViews>
    <sheetView tabSelected="1" topLeftCell="A25" zoomScale="10" zoomScaleNormal="10" zoomScalePageLayoutView="10" workbookViewId="0">
      <selection activeCell="O77" sqref="O77"/>
    </sheetView>
  </sheetViews>
  <sheetFormatPr defaultColWidth="41.5" defaultRowHeight="200.15" customHeight="1"/>
  <cols>
    <col min="1" max="1" width="102.08203125" style="4" bestFit="1" customWidth="1"/>
    <col min="2" max="2" width="145.5" style="4" customWidth="1"/>
    <col min="3" max="3" width="68.83203125" style="4" bestFit="1" customWidth="1"/>
    <col min="4" max="4" width="134.83203125" style="4" bestFit="1" customWidth="1"/>
    <col min="5" max="5" width="48.83203125" style="4" customWidth="1"/>
    <col min="6" max="6" width="41.5" style="4"/>
    <col min="7" max="7" width="42.08203125" style="4" customWidth="1"/>
    <col min="8" max="8" width="41.5" style="4"/>
    <col min="9" max="9" width="231.5" style="4" customWidth="1"/>
    <col min="10" max="10" width="56.08203125" style="4" customWidth="1"/>
    <col min="11" max="11" width="93.5" style="4" bestFit="1" customWidth="1"/>
    <col min="12" max="12" width="255.25" style="4" customWidth="1"/>
    <col min="13" max="13" width="59.75" style="4" bestFit="1" customWidth="1"/>
    <col min="14" max="14" width="116.5" style="4" customWidth="1"/>
    <col min="15" max="16384" width="41.5" style="4"/>
  </cols>
  <sheetData>
    <row r="1" spans="1:15" ht="200.15" customHeight="1">
      <c r="A1" s="39" t="e" vm="1">
        <v>#VALUE!</v>
      </c>
      <c r="B1" s="39"/>
      <c r="D1" s="40" t="e" vm="2">
        <v>#VALUE!</v>
      </c>
      <c r="E1" s="40"/>
      <c r="H1" s="40" t="e" vm="3">
        <v>#VALUE!</v>
      </c>
      <c r="I1" s="40"/>
      <c r="K1" s="40" t="e" vm="4">
        <v>#VALUE!</v>
      </c>
      <c r="L1" s="40"/>
    </row>
    <row r="2" spans="1:15" ht="200.15" customHeight="1">
      <c r="A2" s="9"/>
      <c r="B2" s="9"/>
      <c r="D2" s="3"/>
      <c r="E2" s="3"/>
      <c r="H2" s="3"/>
      <c r="I2" s="3"/>
      <c r="K2" s="3"/>
      <c r="L2" s="3"/>
    </row>
    <row r="3" spans="1:15" ht="200.15" customHeight="1">
      <c r="D3" s="11"/>
      <c r="E3" s="13"/>
      <c r="F3" s="13"/>
      <c r="G3" s="37" t="s">
        <v>35</v>
      </c>
      <c r="H3" s="37"/>
      <c r="I3" s="37"/>
      <c r="J3" s="37" t="e" vm="5">
        <v>#VALUE!</v>
      </c>
      <c r="K3" s="37"/>
      <c r="L3" s="37"/>
      <c r="M3" s="20"/>
      <c r="N3" s="20"/>
      <c r="O3" s="20"/>
    </row>
    <row r="4" spans="1:15" ht="93" customHeight="1">
      <c r="D4" s="11"/>
      <c r="E4" s="13"/>
      <c r="F4" s="13"/>
      <c r="G4" s="37"/>
      <c r="H4" s="37"/>
      <c r="I4" s="37"/>
      <c r="J4" s="37"/>
      <c r="K4" s="37"/>
      <c r="L4" s="37"/>
      <c r="M4" s="20"/>
      <c r="N4" s="20"/>
      <c r="O4" s="20"/>
    </row>
    <row r="5" spans="1:15" ht="93" customHeight="1">
      <c r="A5" s="12" t="s">
        <v>37</v>
      </c>
      <c r="D5" s="11"/>
      <c r="E5" s="11"/>
      <c r="F5" s="11"/>
      <c r="G5" s="37"/>
      <c r="H5" s="37"/>
      <c r="I5" s="37"/>
      <c r="J5" s="37"/>
      <c r="K5" s="37"/>
      <c r="L5" s="37"/>
      <c r="M5" s="20"/>
      <c r="N5" s="20"/>
      <c r="O5" s="20"/>
    </row>
    <row r="6" spans="1:15" ht="93.5">
      <c r="A6" s="8" t="s">
        <v>13</v>
      </c>
      <c r="B6" s="7"/>
      <c r="C6" s="6"/>
      <c r="D6" s="12" t="s">
        <v>39</v>
      </c>
      <c r="E6" s="12"/>
      <c r="F6" s="11"/>
      <c r="G6" s="37"/>
      <c r="H6" s="37"/>
      <c r="I6" s="37"/>
      <c r="J6" s="37"/>
      <c r="K6" s="37"/>
      <c r="L6" s="37"/>
      <c r="M6" s="20"/>
      <c r="N6" s="20"/>
      <c r="O6" s="20"/>
    </row>
    <row r="7" spans="1:15" ht="93" customHeight="1">
      <c r="A7" s="8" t="s">
        <v>14</v>
      </c>
      <c r="B7" s="7"/>
      <c r="D7" s="14" t="s">
        <v>38</v>
      </c>
      <c r="E7" s="15"/>
      <c r="F7" s="5"/>
      <c r="G7" s="38" t="s">
        <v>36</v>
      </c>
      <c r="H7" s="38"/>
      <c r="I7" s="38"/>
      <c r="J7" s="37"/>
      <c r="K7" s="37"/>
      <c r="L7" s="37"/>
      <c r="M7" s="20"/>
      <c r="N7" s="20"/>
      <c r="O7" s="20"/>
    </row>
    <row r="8" spans="1:15" ht="93.5">
      <c r="A8" s="8" t="s">
        <v>11</v>
      </c>
      <c r="B8" s="8"/>
      <c r="E8" s="10"/>
      <c r="F8" s="10"/>
      <c r="G8" s="38"/>
      <c r="H8" s="38"/>
      <c r="I8" s="38"/>
      <c r="J8" s="37"/>
      <c r="K8" s="37"/>
      <c r="L8" s="37"/>
      <c r="M8" s="20"/>
      <c r="N8" s="20"/>
      <c r="O8" s="20"/>
    </row>
    <row r="9" spans="1:15" ht="93.5">
      <c r="A9" s="8" t="s">
        <v>12</v>
      </c>
      <c r="B9" s="7"/>
      <c r="E9" s="10"/>
      <c r="F9" s="10"/>
      <c r="G9" s="38"/>
      <c r="H9" s="38"/>
      <c r="I9" s="38"/>
      <c r="J9" s="37"/>
      <c r="K9" s="37"/>
      <c r="L9" s="37"/>
      <c r="M9" s="20"/>
      <c r="N9" s="20"/>
      <c r="O9" s="20"/>
    </row>
    <row r="10" spans="1:15" ht="63" customHeight="1">
      <c r="E10" s="10"/>
      <c r="F10" s="10"/>
      <c r="G10" s="38"/>
      <c r="H10" s="38"/>
      <c r="I10" s="38"/>
      <c r="J10" s="37"/>
      <c r="K10" s="37"/>
      <c r="L10" s="37"/>
      <c r="M10" s="20"/>
      <c r="N10" s="20"/>
      <c r="O10" s="20"/>
    </row>
    <row r="11" spans="1:15" ht="63" customHeight="1">
      <c r="E11" s="10"/>
      <c r="F11" s="10"/>
      <c r="G11" s="38"/>
      <c r="H11" s="38"/>
      <c r="I11" s="38"/>
      <c r="J11" s="37"/>
      <c r="K11" s="37"/>
      <c r="L11" s="37"/>
      <c r="M11" s="20"/>
      <c r="N11" s="20"/>
      <c r="O11" s="20"/>
    </row>
    <row r="12" spans="1:15" ht="63" customHeight="1">
      <c r="E12" s="10"/>
      <c r="F12" s="10"/>
      <c r="G12" s="38"/>
      <c r="H12" s="38"/>
      <c r="I12" s="38"/>
      <c r="J12" s="37"/>
      <c r="K12" s="37"/>
      <c r="L12" s="37"/>
      <c r="M12" s="20"/>
      <c r="N12" s="20"/>
      <c r="O12" s="20"/>
    </row>
    <row r="13" spans="1:15" ht="63" customHeight="1">
      <c r="E13" s="10"/>
      <c r="F13" s="10"/>
      <c r="G13" s="38"/>
      <c r="H13" s="38"/>
      <c r="I13" s="38"/>
      <c r="J13" s="37"/>
      <c r="K13" s="37"/>
      <c r="L13" s="37"/>
      <c r="M13" s="20"/>
      <c r="N13" s="20"/>
      <c r="O13" s="20"/>
    </row>
    <row r="14" spans="1:15" ht="63" customHeight="1">
      <c r="E14" s="10"/>
      <c r="F14" s="10"/>
      <c r="G14" s="10"/>
      <c r="H14" s="10"/>
      <c r="I14" s="10"/>
      <c r="J14" s="37"/>
      <c r="K14" s="37"/>
      <c r="L14" s="37"/>
      <c r="M14" s="20"/>
      <c r="N14" s="20"/>
      <c r="O14" s="20"/>
    </row>
    <row r="15" spans="1:15" ht="63" customHeight="1">
      <c r="E15" s="10"/>
      <c r="F15" s="10"/>
      <c r="G15" s="10"/>
      <c r="H15" s="10"/>
      <c r="I15" s="10"/>
      <c r="J15" s="37"/>
      <c r="K15" s="37"/>
      <c r="L15" s="37"/>
      <c r="M15" s="20"/>
      <c r="N15" s="20"/>
      <c r="O15" s="20"/>
    </row>
    <row r="16" spans="1:15" ht="63" customHeight="1">
      <c r="E16" s="38" t="s">
        <v>40</v>
      </c>
      <c r="F16" s="38"/>
      <c r="G16" s="38"/>
      <c r="H16" s="10"/>
      <c r="I16" s="10"/>
      <c r="J16" s="37"/>
      <c r="K16" s="37"/>
      <c r="L16" s="37"/>
      <c r="M16" s="20"/>
      <c r="N16" s="20"/>
      <c r="O16" s="20"/>
    </row>
    <row r="17" spans="1:16" ht="63" customHeight="1">
      <c r="E17" s="38"/>
      <c r="F17" s="38"/>
      <c r="G17" s="38"/>
      <c r="H17" s="10"/>
      <c r="I17" s="10"/>
      <c r="J17" s="37"/>
      <c r="K17" s="37"/>
      <c r="L17" s="37"/>
      <c r="M17" s="20"/>
      <c r="N17" s="20"/>
      <c r="O17" s="20"/>
    </row>
    <row r="18" spans="1:16" ht="63" customHeight="1">
      <c r="A18" s="41" t="s">
        <v>43</v>
      </c>
      <c r="B18" s="41"/>
      <c r="C18" s="41"/>
      <c r="E18" s="38"/>
      <c r="F18" s="38"/>
      <c r="G18" s="38"/>
      <c r="H18" s="10"/>
      <c r="I18" s="10"/>
      <c r="J18" s="37"/>
      <c r="K18" s="37"/>
      <c r="L18" s="37"/>
      <c r="M18" s="20"/>
      <c r="N18" s="20"/>
      <c r="O18" s="20"/>
    </row>
    <row r="19" spans="1:16" ht="63" customHeight="1">
      <c r="A19" s="41"/>
      <c r="B19" s="41"/>
      <c r="C19" s="41"/>
      <c r="E19" s="38"/>
      <c r="F19" s="38"/>
      <c r="G19" s="38"/>
      <c r="H19" s="10"/>
      <c r="I19" s="10"/>
      <c r="J19" s="37"/>
      <c r="K19" s="37"/>
      <c r="L19" s="37"/>
      <c r="M19" s="20"/>
      <c r="N19" s="20"/>
      <c r="O19" s="20"/>
    </row>
    <row r="20" spans="1:16" ht="63" customHeight="1">
      <c r="E20" s="38"/>
      <c r="F20" s="38"/>
      <c r="G20" s="38"/>
      <c r="H20" s="10"/>
      <c r="I20" s="10"/>
      <c r="J20" s="37"/>
      <c r="K20" s="37"/>
      <c r="L20" s="37"/>
      <c r="M20" s="20"/>
      <c r="N20" s="20"/>
      <c r="O20" s="20"/>
    </row>
    <row r="21" spans="1:16" ht="63" customHeight="1">
      <c r="E21" s="10"/>
      <c r="F21" s="10"/>
      <c r="G21" s="10"/>
      <c r="H21" s="10"/>
      <c r="I21" s="10"/>
      <c r="J21" s="37"/>
      <c r="K21" s="37"/>
      <c r="L21" s="37"/>
      <c r="M21" s="20"/>
      <c r="N21" s="20"/>
      <c r="O21" s="20"/>
    </row>
    <row r="22" spans="1:16" ht="63" customHeight="1">
      <c r="E22" s="10"/>
      <c r="F22" s="10"/>
      <c r="G22" s="10"/>
      <c r="H22" s="10"/>
      <c r="I22" s="10"/>
      <c r="J22" s="37"/>
      <c r="K22" s="37"/>
      <c r="L22" s="37"/>
      <c r="M22" s="20"/>
      <c r="N22" s="20"/>
      <c r="O22" s="20"/>
    </row>
    <row r="23" spans="1:16" ht="63" customHeight="1">
      <c r="E23" s="10"/>
      <c r="F23" s="10"/>
      <c r="G23" s="10"/>
      <c r="H23" s="10"/>
      <c r="I23" s="10"/>
      <c r="J23" s="37"/>
      <c r="K23" s="37"/>
      <c r="L23" s="37"/>
      <c r="M23" s="20"/>
      <c r="N23" s="20"/>
      <c r="O23" s="20"/>
    </row>
    <row r="24" spans="1:16" ht="63" customHeight="1">
      <c r="E24" s="10"/>
      <c r="F24" s="10"/>
      <c r="G24" s="10"/>
      <c r="H24" s="10"/>
      <c r="I24" s="10"/>
      <c r="J24" s="37"/>
      <c r="K24" s="37"/>
      <c r="L24" s="37"/>
      <c r="M24" s="20"/>
      <c r="N24" s="20"/>
      <c r="O24" s="20"/>
    </row>
    <row r="25" spans="1:16" ht="200.15" customHeight="1">
      <c r="E25" s="10"/>
      <c r="F25" s="10"/>
      <c r="G25" s="10"/>
      <c r="H25" s="10"/>
      <c r="I25" s="10"/>
      <c r="J25" s="20"/>
      <c r="K25" s="20"/>
      <c r="L25" s="20"/>
      <c r="M25" s="20"/>
      <c r="N25" s="20"/>
      <c r="O25" s="20"/>
    </row>
    <row r="26" spans="1:16" ht="200.15" customHeight="1">
      <c r="A26" s="16" t="s">
        <v>23</v>
      </c>
      <c r="B26" s="17" t="s">
        <v>24</v>
      </c>
      <c r="C26" s="47" t="s">
        <v>15</v>
      </c>
      <c r="D26" s="47"/>
      <c r="E26" s="47"/>
      <c r="F26" s="47"/>
      <c r="G26" s="47"/>
      <c r="H26" s="47"/>
      <c r="I26" s="47"/>
      <c r="J26" s="47"/>
      <c r="K26" s="18" t="s">
        <v>21</v>
      </c>
      <c r="L26" s="19" t="s">
        <v>22</v>
      </c>
      <c r="M26" s="27" t="s">
        <v>42</v>
      </c>
    </row>
    <row r="27" spans="1:16" ht="200.15" customHeight="1">
      <c r="A27" s="42" t="e" vm="6">
        <v>#VALUE!</v>
      </c>
      <c r="B27" s="43" t="s">
        <v>0</v>
      </c>
      <c r="C27" s="21"/>
      <c r="D27" s="22" t="s">
        <v>32</v>
      </c>
      <c r="E27" s="22" t="s">
        <v>31</v>
      </c>
      <c r="F27" s="22" t="s">
        <v>30</v>
      </c>
      <c r="G27" s="22" t="s">
        <v>27</v>
      </c>
      <c r="H27" s="22" t="s">
        <v>26</v>
      </c>
      <c r="I27" s="22" t="s">
        <v>28</v>
      </c>
      <c r="J27" s="22" t="s">
        <v>34</v>
      </c>
      <c r="K27" s="23"/>
      <c r="L27" s="24"/>
      <c r="M27" s="28"/>
    </row>
    <row r="28" spans="1:16" ht="200.15" customHeight="1">
      <c r="A28" s="42"/>
      <c r="B28" s="43"/>
      <c r="C28" s="22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3">
        <f>SUM(D28:J28)</f>
        <v>0</v>
      </c>
      <c r="L28" s="26">
        <v>37</v>
      </c>
      <c r="M28" s="29">
        <f>K28*L28</f>
        <v>0</v>
      </c>
    </row>
    <row r="29" spans="1:16" ht="200.15" customHeight="1">
      <c r="A29" s="42" t="e" vm="7">
        <v>#VALUE!</v>
      </c>
      <c r="B29" s="43" t="s">
        <v>1</v>
      </c>
      <c r="C29" s="21"/>
      <c r="D29" s="22" t="s">
        <v>32</v>
      </c>
      <c r="E29" s="22" t="s">
        <v>31</v>
      </c>
      <c r="F29" s="22" t="s">
        <v>30</v>
      </c>
      <c r="G29" s="22" t="s">
        <v>27</v>
      </c>
      <c r="H29" s="22" t="s">
        <v>26</v>
      </c>
      <c r="I29" s="22" t="s">
        <v>28</v>
      </c>
      <c r="J29" s="22"/>
      <c r="K29" s="23"/>
      <c r="L29" s="25"/>
      <c r="M29" s="28"/>
    </row>
    <row r="30" spans="1:16" ht="200.15" customHeight="1">
      <c r="A30" s="42"/>
      <c r="B30" s="43"/>
      <c r="C30" s="21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3">
        <f>SUM(D30:J30)</f>
        <v>0</v>
      </c>
      <c r="L30" s="26">
        <v>28</v>
      </c>
      <c r="M30" s="29">
        <f>K30*L30</f>
        <v>0</v>
      </c>
      <c r="P30" s="35"/>
    </row>
    <row r="31" spans="1:16" ht="200.15" customHeight="1">
      <c r="A31" s="33" t="e" vm="8">
        <v>#VALUE!</v>
      </c>
      <c r="B31" s="35" t="s">
        <v>54</v>
      </c>
      <c r="C31" s="21"/>
      <c r="D31" s="22" t="s">
        <v>32</v>
      </c>
      <c r="E31" s="22" t="s">
        <v>31</v>
      </c>
      <c r="F31" s="22" t="s">
        <v>30</v>
      </c>
      <c r="G31" s="22" t="s">
        <v>27</v>
      </c>
      <c r="H31" s="22" t="s">
        <v>26</v>
      </c>
      <c r="I31" s="22" t="s">
        <v>28</v>
      </c>
      <c r="J31" s="22"/>
      <c r="K31" s="23"/>
      <c r="L31" s="26"/>
      <c r="M31" s="29"/>
      <c r="P31" s="51"/>
    </row>
    <row r="32" spans="1:16" ht="200.15" customHeight="1">
      <c r="A32" s="34"/>
      <c r="B32" s="48"/>
      <c r="C32" s="21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/>
      <c r="K32" s="23">
        <f>SUM(D32:J32)</f>
        <v>0</v>
      </c>
      <c r="L32" s="26">
        <v>30</v>
      </c>
      <c r="M32" s="29">
        <f>K32*L32</f>
        <v>0</v>
      </c>
      <c r="P32" s="51"/>
    </row>
    <row r="33" spans="1:16" ht="200.15" customHeight="1">
      <c r="A33" s="33" t="e" vm="9">
        <v>#VALUE!</v>
      </c>
      <c r="B33" s="35" t="s">
        <v>50</v>
      </c>
      <c r="C33" s="21"/>
      <c r="D33" s="22" t="s">
        <v>32</v>
      </c>
      <c r="E33" s="22" t="s">
        <v>31</v>
      </c>
      <c r="F33" s="22" t="s">
        <v>30</v>
      </c>
      <c r="G33" s="22" t="s">
        <v>27</v>
      </c>
      <c r="H33" s="22" t="s">
        <v>26</v>
      </c>
      <c r="I33" s="22" t="s">
        <v>28</v>
      </c>
      <c r="J33" s="22"/>
      <c r="K33" s="23"/>
      <c r="L33" s="26"/>
      <c r="M33" s="29"/>
      <c r="P33" s="48"/>
    </row>
    <row r="34" spans="1:16" ht="200.15" customHeight="1">
      <c r="A34" s="34"/>
      <c r="B34" s="48"/>
      <c r="C34" s="21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/>
      <c r="K34" s="23">
        <f>SUM(D34:J34)</f>
        <v>0</v>
      </c>
      <c r="L34" s="26">
        <v>30</v>
      </c>
      <c r="M34" s="29">
        <f>K34*L34</f>
        <v>0</v>
      </c>
    </row>
    <row r="35" spans="1:16" ht="200.15" customHeight="1">
      <c r="A35" s="33" t="e" vm="10">
        <v>#VALUE!</v>
      </c>
      <c r="B35" s="35" t="s">
        <v>48</v>
      </c>
      <c r="C35" s="21"/>
      <c r="D35" s="22" t="s">
        <v>32</v>
      </c>
      <c r="E35" s="22" t="s">
        <v>31</v>
      </c>
      <c r="F35" s="22" t="s">
        <v>30</v>
      </c>
      <c r="G35" s="22" t="s">
        <v>27</v>
      </c>
      <c r="H35" s="22" t="s">
        <v>26</v>
      </c>
      <c r="I35" s="22" t="s">
        <v>28</v>
      </c>
      <c r="J35" s="22"/>
      <c r="K35" s="23"/>
      <c r="L35" s="26"/>
      <c r="M35" s="29"/>
    </row>
    <row r="36" spans="1:16" ht="200.15" customHeight="1">
      <c r="A36" s="34"/>
      <c r="B36" s="36"/>
      <c r="C36" s="21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/>
      <c r="K36" s="23">
        <f>SUM(D36:J36)</f>
        <v>0</v>
      </c>
      <c r="L36" s="26">
        <v>40</v>
      </c>
      <c r="M36" s="29">
        <f>K36*L36</f>
        <v>0</v>
      </c>
    </row>
    <row r="37" spans="1:16" ht="200.15" customHeight="1">
      <c r="A37" s="33" t="e" vm="11">
        <v>#VALUE!</v>
      </c>
      <c r="B37" s="35" t="s">
        <v>49</v>
      </c>
      <c r="C37" s="21"/>
      <c r="D37" s="22" t="s">
        <v>32</v>
      </c>
      <c r="E37" s="22" t="s">
        <v>31</v>
      </c>
      <c r="F37" s="22" t="s">
        <v>30</v>
      </c>
      <c r="G37" s="22" t="s">
        <v>27</v>
      </c>
      <c r="H37" s="22" t="s">
        <v>26</v>
      </c>
      <c r="I37" s="22" t="s">
        <v>28</v>
      </c>
      <c r="J37" s="22"/>
      <c r="K37" s="23"/>
      <c r="L37" s="26"/>
      <c r="M37" s="29"/>
    </row>
    <row r="38" spans="1:16" ht="200.15" customHeight="1">
      <c r="A38" s="34"/>
      <c r="B38" s="36"/>
      <c r="C38" s="21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/>
      <c r="K38" s="23">
        <f>SUM(D38:J38)</f>
        <v>0</v>
      </c>
      <c r="L38" s="26">
        <v>40</v>
      </c>
      <c r="M38" s="29">
        <f>K38*L38</f>
        <v>0</v>
      </c>
    </row>
    <row r="39" spans="1:16" ht="200.15" customHeight="1">
      <c r="A39" s="33" t="e" vm="8">
        <v>#VALUE!</v>
      </c>
      <c r="B39" s="35" t="s">
        <v>46</v>
      </c>
      <c r="C39" s="21"/>
      <c r="D39" s="22" t="s">
        <v>32</v>
      </c>
      <c r="E39" s="22" t="s">
        <v>31</v>
      </c>
      <c r="F39" s="22" t="s">
        <v>30</v>
      </c>
      <c r="G39" s="22" t="s">
        <v>27</v>
      </c>
      <c r="H39" s="22" t="s">
        <v>26</v>
      </c>
      <c r="I39" s="22" t="s">
        <v>28</v>
      </c>
      <c r="J39" s="22"/>
      <c r="K39" s="23"/>
      <c r="L39" s="26"/>
      <c r="M39" s="29"/>
    </row>
    <row r="40" spans="1:16" ht="200.15" customHeight="1">
      <c r="A40" s="34"/>
      <c r="B40" s="36"/>
      <c r="C40" s="21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/>
      <c r="K40" s="23">
        <f>SUM(D40:J40)</f>
        <v>0</v>
      </c>
      <c r="L40" s="26">
        <v>65</v>
      </c>
      <c r="M40" s="29">
        <f>K40*L40</f>
        <v>0</v>
      </c>
    </row>
    <row r="41" spans="1:16" ht="200.15" customHeight="1">
      <c r="A41" s="33" t="e" vm="12">
        <v>#VALUE!</v>
      </c>
      <c r="B41" s="35" t="s">
        <v>47</v>
      </c>
      <c r="C41" s="21"/>
      <c r="D41" s="22" t="s">
        <v>32</v>
      </c>
      <c r="E41" s="22" t="s">
        <v>31</v>
      </c>
      <c r="F41" s="22" t="s">
        <v>30</v>
      </c>
      <c r="G41" s="22" t="s">
        <v>27</v>
      </c>
      <c r="H41" s="22" t="s">
        <v>26</v>
      </c>
      <c r="I41" s="22" t="s">
        <v>28</v>
      </c>
      <c r="J41" s="22"/>
      <c r="K41" s="23"/>
      <c r="L41" s="26"/>
      <c r="M41" s="29"/>
    </row>
    <row r="42" spans="1:16" ht="200.15" customHeight="1">
      <c r="A42" s="34"/>
      <c r="B42" s="36"/>
      <c r="C42" s="21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/>
      <c r="K42" s="23">
        <f>SUM(D42:J42)</f>
        <v>0</v>
      </c>
      <c r="L42" s="26">
        <v>75</v>
      </c>
      <c r="M42" s="29">
        <f>K42*L42</f>
        <v>0</v>
      </c>
    </row>
    <row r="43" spans="1:16" ht="200.15" customHeight="1">
      <c r="A43" s="33" t="e" vm="13">
        <v>#VALUE!</v>
      </c>
      <c r="B43" s="35" t="s">
        <v>45</v>
      </c>
      <c r="C43" s="21"/>
      <c r="D43" s="22" t="s">
        <v>32</v>
      </c>
      <c r="E43" s="22" t="s">
        <v>31</v>
      </c>
      <c r="F43" s="22" t="s">
        <v>30</v>
      </c>
      <c r="G43" s="22" t="s">
        <v>27</v>
      </c>
      <c r="H43" s="22" t="s">
        <v>26</v>
      </c>
      <c r="I43" s="22" t="s">
        <v>28</v>
      </c>
      <c r="J43" s="22"/>
      <c r="K43" s="23"/>
      <c r="L43" s="26"/>
      <c r="M43" s="29"/>
    </row>
    <row r="44" spans="1:16" ht="200.15" customHeight="1">
      <c r="A44" s="34"/>
      <c r="B44" s="36"/>
      <c r="C44" s="21"/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2"/>
      <c r="K44" s="23">
        <f>SUM(D44:J44)</f>
        <v>0</v>
      </c>
      <c r="L44" s="26">
        <v>80</v>
      </c>
      <c r="M44" s="29">
        <f>K44*L44</f>
        <v>0</v>
      </c>
    </row>
    <row r="45" spans="1:16" ht="200.15" customHeight="1">
      <c r="A45" s="42" t="e" vm="14">
        <v>#VALUE!</v>
      </c>
      <c r="B45" s="43" t="s">
        <v>6</v>
      </c>
      <c r="C45" s="21"/>
      <c r="D45" s="22" t="s">
        <v>32</v>
      </c>
      <c r="E45" s="22" t="s">
        <v>31</v>
      </c>
      <c r="F45" s="22" t="s">
        <v>30</v>
      </c>
      <c r="G45" s="22" t="s">
        <v>27</v>
      </c>
      <c r="H45" s="22" t="s">
        <v>26</v>
      </c>
      <c r="I45" s="22" t="s">
        <v>28</v>
      </c>
      <c r="J45" s="22" t="s">
        <v>34</v>
      </c>
      <c r="K45" s="23"/>
      <c r="L45" s="25"/>
      <c r="M45" s="29"/>
    </row>
    <row r="46" spans="1:16" ht="200.15" customHeight="1">
      <c r="A46" s="42"/>
      <c r="B46" s="43"/>
      <c r="C46" s="21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/>
      <c r="K46" s="23">
        <f>SUM(D46:I46)</f>
        <v>0</v>
      </c>
      <c r="L46" s="26">
        <v>75</v>
      </c>
      <c r="M46" s="29">
        <f t="shared" ref="M46:M80" si="0">K46*L46</f>
        <v>0</v>
      </c>
    </row>
    <row r="47" spans="1:16" ht="200.15" customHeight="1">
      <c r="A47" s="42" t="e" vm="15">
        <v>#VALUE!</v>
      </c>
      <c r="B47" s="43" t="s">
        <v>7</v>
      </c>
      <c r="C47" s="21"/>
      <c r="D47" s="22" t="s">
        <v>32</v>
      </c>
      <c r="E47" s="22" t="s">
        <v>31</v>
      </c>
      <c r="F47" s="22" t="s">
        <v>30</v>
      </c>
      <c r="G47" s="22" t="s">
        <v>27</v>
      </c>
      <c r="H47" s="22" t="s">
        <v>26</v>
      </c>
      <c r="I47" s="22" t="s">
        <v>28</v>
      </c>
      <c r="J47" s="22" t="s">
        <v>34</v>
      </c>
      <c r="K47" s="23"/>
      <c r="L47" s="25"/>
      <c r="M47" s="29"/>
    </row>
    <row r="48" spans="1:16" ht="200.15" customHeight="1">
      <c r="A48" s="42"/>
      <c r="B48" s="43"/>
      <c r="C48" s="21"/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3">
        <f>SUM(D48:J48)</f>
        <v>0</v>
      </c>
      <c r="L48" s="26">
        <v>119</v>
      </c>
      <c r="M48" s="29">
        <f t="shared" si="0"/>
        <v>0</v>
      </c>
    </row>
    <row r="49" spans="1:13" ht="200.15" customHeight="1">
      <c r="A49" s="42" t="e" vm="16">
        <v>#VALUE!</v>
      </c>
      <c r="B49" s="43" t="s">
        <v>16</v>
      </c>
      <c r="C49" s="21"/>
      <c r="D49" s="22" t="s">
        <v>32</v>
      </c>
      <c r="E49" s="22" t="s">
        <v>31</v>
      </c>
      <c r="F49" s="22" t="s">
        <v>30</v>
      </c>
      <c r="G49" s="22" t="s">
        <v>27</v>
      </c>
      <c r="H49" s="22" t="s">
        <v>26</v>
      </c>
      <c r="I49" s="22" t="s">
        <v>28</v>
      </c>
      <c r="J49" s="21"/>
      <c r="K49" s="23"/>
      <c r="L49" s="25"/>
      <c r="M49" s="29"/>
    </row>
    <row r="50" spans="1:13" ht="200.15" customHeight="1">
      <c r="A50" s="42"/>
      <c r="B50" s="43"/>
      <c r="C50" s="21"/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/>
      <c r="K50" s="23">
        <f>SUM(D50:I50)</f>
        <v>0</v>
      </c>
      <c r="L50" s="26">
        <v>235</v>
      </c>
      <c r="M50" s="29">
        <f t="shared" si="0"/>
        <v>0</v>
      </c>
    </row>
    <row r="51" spans="1:13" ht="200.15" customHeight="1">
      <c r="A51" s="42" t="e" vm="17">
        <v>#VALUE!</v>
      </c>
      <c r="B51" s="43" t="s">
        <v>17</v>
      </c>
      <c r="C51" s="21"/>
      <c r="D51" s="22" t="s">
        <v>32</v>
      </c>
      <c r="E51" s="22" t="s">
        <v>31</v>
      </c>
      <c r="F51" s="22" t="s">
        <v>30</v>
      </c>
      <c r="G51" s="22" t="s">
        <v>27</v>
      </c>
      <c r="H51" s="22" t="s">
        <v>26</v>
      </c>
      <c r="I51" s="22" t="s">
        <v>28</v>
      </c>
      <c r="J51" s="21"/>
      <c r="K51" s="23"/>
      <c r="L51" s="25"/>
      <c r="M51" s="29"/>
    </row>
    <row r="52" spans="1:13" ht="200.15" customHeight="1">
      <c r="A52" s="42"/>
      <c r="B52" s="43"/>
      <c r="C52" s="21"/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/>
      <c r="K52" s="23">
        <f>SUM(D52:I52)</f>
        <v>0</v>
      </c>
      <c r="L52" s="26">
        <v>180</v>
      </c>
      <c r="M52" s="29">
        <f t="shared" si="0"/>
        <v>0</v>
      </c>
    </row>
    <row r="53" spans="1:13" ht="200.15" customHeight="1">
      <c r="A53" s="42" t="e" vm="18">
        <v>#VALUE!</v>
      </c>
      <c r="B53" s="43" t="s">
        <v>19</v>
      </c>
      <c r="C53" s="22" t="s">
        <v>33</v>
      </c>
      <c r="D53" s="22" t="s">
        <v>32</v>
      </c>
      <c r="E53" s="22" t="s">
        <v>31</v>
      </c>
      <c r="F53" s="22" t="s">
        <v>30</v>
      </c>
      <c r="G53" s="22" t="s">
        <v>27</v>
      </c>
      <c r="H53" s="22" t="s">
        <v>29</v>
      </c>
      <c r="I53" s="22" t="s">
        <v>25</v>
      </c>
      <c r="J53" s="21"/>
      <c r="K53" s="23"/>
      <c r="L53" s="25"/>
      <c r="M53" s="29"/>
    </row>
    <row r="54" spans="1:13" ht="200.15" customHeight="1">
      <c r="A54" s="42"/>
      <c r="B54" s="43"/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/>
      <c r="K54" s="23">
        <f>SUM(C54:I54)</f>
        <v>0</v>
      </c>
      <c r="L54" s="26">
        <v>310</v>
      </c>
      <c r="M54" s="29">
        <f t="shared" si="0"/>
        <v>0</v>
      </c>
    </row>
    <row r="55" spans="1:13" ht="200.15" customHeight="1">
      <c r="A55" s="42" t="e" vm="19">
        <v>#VALUE!</v>
      </c>
      <c r="B55" s="43" t="s">
        <v>18</v>
      </c>
      <c r="C55" s="22" t="s">
        <v>33</v>
      </c>
      <c r="D55" s="22" t="s">
        <v>32</v>
      </c>
      <c r="E55" s="22" t="s">
        <v>31</v>
      </c>
      <c r="F55" s="22" t="s">
        <v>30</v>
      </c>
      <c r="G55" s="22" t="s">
        <v>27</v>
      </c>
      <c r="H55" s="22" t="s">
        <v>26</v>
      </c>
      <c r="I55" s="22" t="s">
        <v>28</v>
      </c>
      <c r="J55" s="22" t="s">
        <v>34</v>
      </c>
      <c r="K55" s="23"/>
      <c r="L55" s="25"/>
      <c r="M55" s="29"/>
    </row>
    <row r="56" spans="1:13" ht="200.15" customHeight="1">
      <c r="A56" s="42"/>
      <c r="B56" s="43"/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3">
        <f>SUM(C56:J56)</f>
        <v>0</v>
      </c>
      <c r="L56" s="26">
        <v>235</v>
      </c>
      <c r="M56" s="29">
        <f t="shared" si="0"/>
        <v>0</v>
      </c>
    </row>
    <row r="57" spans="1:13" ht="200.15" customHeight="1">
      <c r="A57" s="42" t="e" vm="20">
        <v>#VALUE!</v>
      </c>
      <c r="B57" s="46" t="s">
        <v>20</v>
      </c>
      <c r="C57" s="22" t="s">
        <v>33</v>
      </c>
      <c r="D57" s="22" t="s">
        <v>32</v>
      </c>
      <c r="E57" s="22" t="s">
        <v>31</v>
      </c>
      <c r="F57" s="22" t="s">
        <v>30</v>
      </c>
      <c r="G57" s="22" t="s">
        <v>27</v>
      </c>
      <c r="H57" s="22" t="s">
        <v>26</v>
      </c>
      <c r="I57" s="22" t="s">
        <v>28</v>
      </c>
      <c r="J57" s="21"/>
      <c r="K57" s="23"/>
      <c r="L57" s="25"/>
      <c r="M57" s="29"/>
    </row>
    <row r="58" spans="1:13" ht="200.15" customHeight="1">
      <c r="A58" s="42"/>
      <c r="B58" s="46"/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2"/>
      <c r="K58" s="23">
        <f>SUM(C58:I58)</f>
        <v>0</v>
      </c>
      <c r="L58" s="26">
        <v>165</v>
      </c>
      <c r="M58" s="29">
        <f t="shared" si="0"/>
        <v>0</v>
      </c>
    </row>
    <row r="59" spans="1:13" ht="200.15" customHeight="1">
      <c r="A59" s="42" t="e" vm="21">
        <v>#VALUE!</v>
      </c>
      <c r="B59" s="43" t="s">
        <v>3</v>
      </c>
      <c r="C59" s="21"/>
      <c r="D59" s="22" t="s">
        <v>32</v>
      </c>
      <c r="E59" s="22" t="s">
        <v>31</v>
      </c>
      <c r="F59" s="22" t="s">
        <v>30</v>
      </c>
      <c r="G59" s="22" t="s">
        <v>27</v>
      </c>
      <c r="H59" s="22" t="s">
        <v>26</v>
      </c>
      <c r="I59" s="22" t="s">
        <v>28</v>
      </c>
      <c r="J59" s="22"/>
      <c r="K59" s="23"/>
      <c r="L59" s="25"/>
      <c r="M59" s="29"/>
    </row>
    <row r="60" spans="1:13" ht="200.15" customHeight="1">
      <c r="A60" s="42"/>
      <c r="B60" s="43"/>
      <c r="C60" s="21"/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/>
      <c r="K60" s="23">
        <f>SUM(D60:I60)</f>
        <v>0</v>
      </c>
      <c r="L60" s="26">
        <v>37</v>
      </c>
      <c r="M60" s="29">
        <f t="shared" si="0"/>
        <v>0</v>
      </c>
    </row>
    <row r="61" spans="1:13" ht="200.15" customHeight="1">
      <c r="A61" s="42" t="e" vm="22">
        <v>#VALUE!</v>
      </c>
      <c r="B61" s="43" t="s">
        <v>2</v>
      </c>
      <c r="C61" s="21"/>
      <c r="D61" s="22" t="s">
        <v>32</v>
      </c>
      <c r="E61" s="22" t="s">
        <v>31</v>
      </c>
      <c r="F61" s="22" t="s">
        <v>30</v>
      </c>
      <c r="G61" s="22" t="s">
        <v>27</v>
      </c>
      <c r="H61" s="22" t="s">
        <v>26</v>
      </c>
      <c r="I61" s="21"/>
      <c r="J61" s="21"/>
      <c r="K61" s="23"/>
      <c r="L61" s="25"/>
      <c r="M61" s="29"/>
    </row>
    <row r="62" spans="1:13" ht="200.15" customHeight="1">
      <c r="A62" s="42"/>
      <c r="B62" s="43"/>
      <c r="C62" s="21"/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/>
      <c r="J62" s="21"/>
      <c r="K62" s="23">
        <f>SUM(D62:H62)</f>
        <v>0</v>
      </c>
      <c r="L62" s="26">
        <v>28</v>
      </c>
      <c r="M62" s="29">
        <f t="shared" si="0"/>
        <v>0</v>
      </c>
    </row>
    <row r="63" spans="1:13" ht="200.15" customHeight="1">
      <c r="A63" s="33" t="e" vm="23">
        <v>#VALUE!</v>
      </c>
      <c r="B63" s="49" t="s">
        <v>52</v>
      </c>
      <c r="C63" s="21"/>
      <c r="D63" s="22" t="s">
        <v>32</v>
      </c>
      <c r="E63" s="22" t="s">
        <v>31</v>
      </c>
      <c r="F63" s="22" t="s">
        <v>30</v>
      </c>
      <c r="G63" s="22" t="s">
        <v>27</v>
      </c>
      <c r="H63" s="22" t="s">
        <v>26</v>
      </c>
      <c r="I63" s="22"/>
      <c r="J63" s="21"/>
      <c r="K63" s="23"/>
      <c r="L63" s="26"/>
      <c r="M63" s="29"/>
    </row>
    <row r="64" spans="1:13" ht="200.15" customHeight="1">
      <c r="A64" s="34"/>
      <c r="B64" s="50"/>
      <c r="C64" s="21"/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/>
      <c r="J64" s="21"/>
      <c r="K64" s="23">
        <f>SUM(D64:H64)</f>
        <v>0</v>
      </c>
      <c r="L64" s="26">
        <v>65</v>
      </c>
      <c r="M64" s="29">
        <f t="shared" si="0"/>
        <v>0</v>
      </c>
    </row>
    <row r="65" spans="1:13" ht="200.15" customHeight="1">
      <c r="A65" s="33" t="e" vm="24">
        <v>#VALUE!</v>
      </c>
      <c r="B65" s="35" t="s">
        <v>51</v>
      </c>
      <c r="C65" s="21"/>
      <c r="D65" s="22" t="s">
        <v>32</v>
      </c>
      <c r="E65" s="22" t="s">
        <v>31</v>
      </c>
      <c r="F65" s="22" t="s">
        <v>30</v>
      </c>
      <c r="G65" s="22" t="s">
        <v>27</v>
      </c>
      <c r="H65" s="22" t="s">
        <v>26</v>
      </c>
      <c r="I65" s="22"/>
      <c r="J65" s="21"/>
      <c r="K65" s="23"/>
      <c r="L65" s="26"/>
      <c r="M65" s="29"/>
    </row>
    <row r="66" spans="1:13" ht="200.15" customHeight="1">
      <c r="A66" s="34"/>
      <c r="B66" s="48"/>
      <c r="C66" s="21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/>
      <c r="J66" s="21"/>
      <c r="K66" s="23">
        <f>SUM(D66:H66)</f>
        <v>0</v>
      </c>
      <c r="L66" s="26">
        <v>75</v>
      </c>
      <c r="M66" s="29">
        <f t="shared" si="0"/>
        <v>0</v>
      </c>
    </row>
    <row r="67" spans="1:13" ht="200.15" customHeight="1">
      <c r="A67" s="33" t="e" vm="25">
        <v>#VALUE!</v>
      </c>
      <c r="B67" s="35" t="s">
        <v>53</v>
      </c>
      <c r="C67" s="21"/>
      <c r="D67" s="22" t="s">
        <v>32</v>
      </c>
      <c r="E67" s="22" t="s">
        <v>31</v>
      </c>
      <c r="F67" s="22" t="s">
        <v>30</v>
      </c>
      <c r="G67" s="22" t="s">
        <v>27</v>
      </c>
      <c r="H67" s="22" t="s">
        <v>26</v>
      </c>
      <c r="I67" s="22"/>
      <c r="J67" s="21"/>
      <c r="K67" s="23"/>
      <c r="L67" s="26"/>
      <c r="M67" s="29"/>
    </row>
    <row r="68" spans="1:13" ht="200.15" customHeight="1">
      <c r="A68" s="34"/>
      <c r="B68" s="48"/>
      <c r="C68" s="21"/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/>
      <c r="J68" s="21"/>
      <c r="K68" s="23">
        <f>SUM(D68:H68)</f>
        <v>0</v>
      </c>
      <c r="L68" s="26">
        <v>80</v>
      </c>
      <c r="M68" s="29">
        <f t="shared" si="0"/>
        <v>0</v>
      </c>
    </row>
    <row r="69" spans="1:13" ht="200.15" customHeight="1">
      <c r="A69" s="42" t="e" vm="26">
        <v>#VALUE!</v>
      </c>
      <c r="B69" s="43" t="s">
        <v>8</v>
      </c>
      <c r="C69" s="21"/>
      <c r="D69" s="22" t="s">
        <v>32</v>
      </c>
      <c r="E69" s="22" t="s">
        <v>31</v>
      </c>
      <c r="F69" s="22" t="s">
        <v>30</v>
      </c>
      <c r="G69" s="22" t="s">
        <v>27</v>
      </c>
      <c r="H69" s="22" t="s">
        <v>26</v>
      </c>
      <c r="I69" s="22"/>
      <c r="J69" s="21"/>
      <c r="K69" s="23"/>
      <c r="L69" s="25"/>
      <c r="M69" s="29"/>
    </row>
    <row r="70" spans="1:13" ht="200.15" customHeight="1">
      <c r="A70" s="42"/>
      <c r="B70" s="43"/>
      <c r="C70" s="21"/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/>
      <c r="J70" s="21"/>
      <c r="K70" s="23">
        <f>SUM(D70:H70)</f>
        <v>0</v>
      </c>
      <c r="L70" s="26">
        <v>75</v>
      </c>
      <c r="M70" s="29">
        <f t="shared" si="0"/>
        <v>0</v>
      </c>
    </row>
    <row r="71" spans="1:13" ht="200.15" customHeight="1">
      <c r="A71" s="42" t="e" vm="27">
        <v>#VALUE!</v>
      </c>
      <c r="B71" s="43" t="s">
        <v>9</v>
      </c>
      <c r="C71" s="21"/>
      <c r="D71" s="22" t="s">
        <v>32</v>
      </c>
      <c r="E71" s="22" t="s">
        <v>31</v>
      </c>
      <c r="F71" s="22" t="s">
        <v>30</v>
      </c>
      <c r="G71" s="22" t="s">
        <v>27</v>
      </c>
      <c r="H71" s="22" t="s">
        <v>26</v>
      </c>
      <c r="I71" s="22" t="s">
        <v>28</v>
      </c>
      <c r="J71" s="21"/>
      <c r="K71" s="23"/>
      <c r="L71" s="25"/>
      <c r="M71" s="29"/>
    </row>
    <row r="72" spans="1:13" ht="200.15" customHeight="1">
      <c r="A72" s="42"/>
      <c r="B72" s="43"/>
      <c r="C72" s="21"/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1"/>
      <c r="K72" s="23">
        <f>SUM(D72:I72)</f>
        <v>0</v>
      </c>
      <c r="L72" s="26">
        <v>119</v>
      </c>
      <c r="M72" s="29">
        <f t="shared" si="0"/>
        <v>0</v>
      </c>
    </row>
    <row r="73" spans="1:13" ht="200.15" customHeight="1">
      <c r="A73" s="42" t="e" vm="28">
        <v>#VALUE!</v>
      </c>
      <c r="B73" s="43" t="s">
        <v>4</v>
      </c>
      <c r="C73" s="21" t="s">
        <v>15</v>
      </c>
      <c r="D73" s="22">
        <v>6</v>
      </c>
      <c r="E73" s="22">
        <v>8</v>
      </c>
      <c r="F73" s="22">
        <v>10</v>
      </c>
      <c r="G73" s="22">
        <v>12</v>
      </c>
      <c r="H73" s="22">
        <v>14</v>
      </c>
      <c r="I73" s="22"/>
      <c r="J73" s="21"/>
      <c r="K73" s="23"/>
      <c r="L73" s="25"/>
      <c r="M73" s="29"/>
    </row>
    <row r="74" spans="1:13" ht="200.15" customHeight="1">
      <c r="A74" s="42"/>
      <c r="B74" s="43"/>
      <c r="C74" s="22"/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1"/>
      <c r="J74" s="21"/>
      <c r="K74" s="23">
        <f>SUM(D74:H74)</f>
        <v>0</v>
      </c>
      <c r="L74" s="26">
        <v>28</v>
      </c>
      <c r="M74" s="29">
        <f t="shared" si="0"/>
        <v>0</v>
      </c>
    </row>
    <row r="75" spans="1:13" ht="200.15" customHeight="1">
      <c r="A75" s="42" t="e" vm="29">
        <v>#VALUE!</v>
      </c>
      <c r="B75" s="43" t="s">
        <v>5</v>
      </c>
      <c r="C75" s="21" t="s">
        <v>15</v>
      </c>
      <c r="D75" s="22">
        <v>6</v>
      </c>
      <c r="E75" s="22">
        <v>8</v>
      </c>
      <c r="F75" s="22">
        <v>10</v>
      </c>
      <c r="G75" s="22">
        <v>12</v>
      </c>
      <c r="H75" s="22">
        <v>14</v>
      </c>
      <c r="I75" s="21"/>
      <c r="J75" s="21"/>
      <c r="K75" s="23"/>
      <c r="L75" s="25"/>
      <c r="M75" s="29"/>
    </row>
    <row r="76" spans="1:13" ht="200.15" customHeight="1">
      <c r="A76" s="42"/>
      <c r="B76" s="43"/>
      <c r="C76" s="22"/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1"/>
      <c r="J76" s="21"/>
      <c r="K76" s="23">
        <f>SUM(D76:H76)</f>
        <v>0</v>
      </c>
      <c r="L76" s="26">
        <v>21</v>
      </c>
      <c r="M76" s="29">
        <f t="shared" si="0"/>
        <v>0</v>
      </c>
    </row>
    <row r="77" spans="1:13" ht="200.15" customHeight="1">
      <c r="A77" s="42" t="e" vm="30">
        <v>#VALUE!</v>
      </c>
      <c r="B77" s="43" t="s">
        <v>10</v>
      </c>
      <c r="C77" s="21" t="s">
        <v>15</v>
      </c>
      <c r="D77" s="22">
        <v>6</v>
      </c>
      <c r="E77" s="22">
        <v>8</v>
      </c>
      <c r="F77" s="22">
        <v>10</v>
      </c>
      <c r="G77" s="22">
        <v>12</v>
      </c>
      <c r="H77" s="22">
        <v>14</v>
      </c>
      <c r="I77" s="21"/>
      <c r="J77" s="21"/>
      <c r="K77" s="23"/>
      <c r="L77" s="25"/>
      <c r="M77" s="29"/>
    </row>
    <row r="78" spans="1:13" ht="200.15" customHeight="1">
      <c r="A78" s="42"/>
      <c r="B78" s="43"/>
      <c r="C78" s="21"/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/>
      <c r="J78" s="21"/>
      <c r="K78" s="23">
        <f>SUM(D78:H78)</f>
        <v>0</v>
      </c>
      <c r="L78" s="26">
        <v>60</v>
      </c>
      <c r="M78" s="29">
        <f t="shared" si="0"/>
        <v>0</v>
      </c>
    </row>
    <row r="79" spans="1:13" ht="200.15" customHeight="1">
      <c r="A79" s="42" t="e" vm="31">
        <v>#VALUE!</v>
      </c>
      <c r="B79" s="44" t="s">
        <v>44</v>
      </c>
      <c r="C79" s="30" t="s">
        <v>15</v>
      </c>
      <c r="D79" s="22">
        <v>6</v>
      </c>
      <c r="E79" s="22">
        <v>8</v>
      </c>
      <c r="F79" s="22">
        <v>10</v>
      </c>
      <c r="G79" s="22">
        <v>12</v>
      </c>
      <c r="H79" s="22">
        <v>14</v>
      </c>
      <c r="I79" s="21"/>
      <c r="J79" s="21"/>
      <c r="K79" s="23"/>
      <c r="L79" s="25"/>
      <c r="M79" s="29"/>
    </row>
    <row r="80" spans="1:13" ht="200.15" customHeight="1">
      <c r="A80" s="42"/>
      <c r="B80" s="45"/>
      <c r="C80" s="21"/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/>
      <c r="J80" s="21"/>
      <c r="K80" s="23">
        <f>SUM(D80:H80)</f>
        <v>0</v>
      </c>
      <c r="L80" s="26">
        <v>99</v>
      </c>
      <c r="M80" s="29">
        <f t="shared" si="0"/>
        <v>0</v>
      </c>
    </row>
    <row r="81" spans="1:13" ht="200.15" customHeight="1">
      <c r="A81" s="3"/>
      <c r="B81" s="1"/>
      <c r="C81" s="2"/>
      <c r="D81" s="2"/>
      <c r="E81" s="2"/>
      <c r="F81" s="2"/>
      <c r="G81" s="2"/>
      <c r="H81" s="2"/>
      <c r="L81" s="32" t="s">
        <v>41</v>
      </c>
      <c r="M81" s="31">
        <f>M28+M30+M46+M48+M50+M52+M54+M56+M58+M60+M62+M70+M72+M74+M76+M78+M80+M68+M66+M64+M44+M42+M40+M38+M36+M34</f>
        <v>0</v>
      </c>
    </row>
    <row r="82" spans="1:13" ht="200.15" customHeight="1">
      <c r="A82" s="3"/>
      <c r="B82" s="1"/>
      <c r="C82" s="2"/>
      <c r="D82" s="2"/>
      <c r="E82" s="2"/>
      <c r="F82" s="2"/>
      <c r="G82" s="2"/>
      <c r="H82" s="2"/>
    </row>
    <row r="83" spans="1:13" ht="200.15" customHeight="1">
      <c r="A83" s="3"/>
      <c r="B83" s="1"/>
      <c r="C83" s="2"/>
      <c r="D83" s="2"/>
      <c r="E83" s="2"/>
      <c r="F83" s="2"/>
      <c r="G83" s="2"/>
      <c r="H83" s="2"/>
    </row>
    <row r="84" spans="1:13" ht="200.15" customHeight="1">
      <c r="A84" s="3"/>
      <c r="B84" s="1"/>
      <c r="C84" s="2"/>
      <c r="D84" s="2"/>
      <c r="E84" s="2"/>
      <c r="F84" s="2"/>
      <c r="G84" s="2"/>
      <c r="H84" s="2"/>
    </row>
    <row r="85" spans="1:13" ht="200.15" customHeight="1">
      <c r="A85" s="3"/>
      <c r="B85" s="1"/>
      <c r="C85" s="2"/>
      <c r="D85" s="2"/>
      <c r="E85" s="2"/>
      <c r="F85" s="2"/>
      <c r="G85" s="2"/>
    </row>
    <row r="86" spans="1:13" ht="200.15" customHeight="1">
      <c r="A86" s="3"/>
      <c r="B86" s="1"/>
      <c r="C86" s="2"/>
      <c r="D86" s="2"/>
      <c r="E86" s="2"/>
      <c r="F86" s="2"/>
      <c r="G86" s="2"/>
    </row>
    <row r="87" spans="1:13" ht="200.15" customHeight="1">
      <c r="A87" s="3"/>
      <c r="B87" s="1"/>
      <c r="C87" s="2"/>
      <c r="D87" s="2"/>
      <c r="E87" s="2"/>
      <c r="F87" s="2"/>
      <c r="G87" s="2"/>
    </row>
    <row r="88" spans="1:13" ht="200.15" customHeight="1">
      <c r="A88" s="3"/>
      <c r="B88" s="1"/>
      <c r="C88" s="2"/>
      <c r="D88" s="2"/>
      <c r="E88" s="2"/>
      <c r="F88" s="2"/>
      <c r="G88" s="2"/>
    </row>
  </sheetData>
  <mergeCells count="65">
    <mergeCell ref="B67:B68"/>
    <mergeCell ref="A67:A68"/>
    <mergeCell ref="P30:P33"/>
    <mergeCell ref="A31:A32"/>
    <mergeCell ref="B31:B32"/>
    <mergeCell ref="A35:A36"/>
    <mergeCell ref="B35:B36"/>
    <mergeCell ref="B33:B34"/>
    <mergeCell ref="A33:A34"/>
    <mergeCell ref="B65:B66"/>
    <mergeCell ref="A65:A66"/>
    <mergeCell ref="B63:B64"/>
    <mergeCell ref="A63:A6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5:A56"/>
    <mergeCell ref="B55:B56"/>
    <mergeCell ref="A57:A58"/>
    <mergeCell ref="B57:B58"/>
    <mergeCell ref="A59:A60"/>
    <mergeCell ref="B59:B60"/>
    <mergeCell ref="A61:A62"/>
    <mergeCell ref="B61:B62"/>
    <mergeCell ref="A69:A70"/>
    <mergeCell ref="B69:B70"/>
    <mergeCell ref="A71:A72"/>
    <mergeCell ref="B71:B72"/>
    <mergeCell ref="A73:A74"/>
    <mergeCell ref="B73:B74"/>
    <mergeCell ref="A75:A76"/>
    <mergeCell ref="B75:B76"/>
    <mergeCell ref="A77:A78"/>
    <mergeCell ref="B77:B78"/>
    <mergeCell ref="A79:A80"/>
    <mergeCell ref="B79:B80"/>
    <mergeCell ref="A1:B1"/>
    <mergeCell ref="K1:L1"/>
    <mergeCell ref="D1:E1"/>
    <mergeCell ref="H1:I1"/>
    <mergeCell ref="E16:G20"/>
    <mergeCell ref="A18:C19"/>
    <mergeCell ref="A43:A44"/>
    <mergeCell ref="B43:B44"/>
    <mergeCell ref="G3:I6"/>
    <mergeCell ref="G7:I13"/>
    <mergeCell ref="J3:L24"/>
    <mergeCell ref="C26:J26"/>
    <mergeCell ref="A27:A28"/>
    <mergeCell ref="B27:B28"/>
    <mergeCell ref="A29:A30"/>
    <mergeCell ref="B29:B30"/>
    <mergeCell ref="B39:B40"/>
    <mergeCell ref="A39:A40"/>
    <mergeCell ref="A41:A42"/>
    <mergeCell ref="B41:B42"/>
    <mergeCell ref="B37:B38"/>
    <mergeCell ref="A37:A38"/>
  </mergeCells>
  <phoneticPr fontId="1" type="noConversion"/>
  <hyperlinks>
    <hyperlink ref="A45:A46" r:id="rId1" display="https://sailtech.fi/product/logo-hoodie/" xr:uid="{0F9A2018-1003-43A9-88FD-EB0334AF615D}"/>
    <hyperlink ref="A69:A70" r:id="rId2" display="https://sailtech.fi/product/slam-logo-ws-hoodie/" xr:uid="{378E2946-CF89-4135-BD08-483AD8AD5549}"/>
    <hyperlink ref="A77:A78" r:id="rId3" display="https://sailtech.fi/product/slam-jr-deck-fz-hoodie/" xr:uid="{B36791D8-77A7-4C4C-B010-1280A26AB8AC}"/>
    <hyperlink ref="A47:A48" r:id="rId4" display="https://sailtech.fi/product/slam-sailing-jacket/" xr:uid="{11F77BA9-A734-444F-B859-071E7353B7F3}"/>
    <hyperlink ref="A71:A72" r:id="rId5" display="https://sailtech.fi/product/slam-ws-sailing-jacket/" xr:uid="{109A045B-7015-4C1F-BEAC-A56DE96B08EA}"/>
    <hyperlink ref="A79:A80" r:id="rId6" display="https://sailtech.fi/product/slam-jr-sailing-jacket/" xr:uid="{21D8207C-879B-4685-8698-367817B6F1C1}"/>
    <hyperlink ref="A27:A28" r:id="rId7" display="https://sailtech.fi/product/slam-deck-polo-ss/" xr:uid="{EF2FB445-7A6C-418D-9E94-0757EC84A777}"/>
    <hyperlink ref="A59:A60" r:id="rId8" display="https://sailtech.fi/product/slam-deck-ws-polo-ss/" xr:uid="{ED1DB3B9-FFA9-4858-854A-DB9DA4ABF6AB}"/>
    <hyperlink ref="A73:A74" r:id="rId9" display="https://sailtech.fi/product/slam-jr-deck-polo-ss/" xr:uid="{E9C426A2-64FB-4D0C-BD07-246C5042238C}"/>
    <hyperlink ref="A75:A76" r:id="rId10" display="https://sailtech.fi/product/slam-jr-deck-t-shirt/" xr:uid="{815A08B7-8F59-4332-98FD-4233420323DA}"/>
    <hyperlink ref="A29:A30" r:id="rId11" display="https://sailtech.fi/product/slam-deck-t-shirt/" xr:uid="{B6E0F660-1018-46E8-A4DA-D31DE1661B04}"/>
    <hyperlink ref="A51:A52" r:id="rId12" display="https://sailtech.fi/product/altura-bib/" xr:uid="{BC9A008B-F6FF-487D-9B29-E460BB8060D5}"/>
    <hyperlink ref="A49:A50" r:id="rId13" display="https://sailtech.fi/product/slam-altura-jacket/" xr:uid="{F958C097-9A6B-44A4-823B-BE014D984C7A}"/>
    <hyperlink ref="A53:A54" r:id="rId14" display="https://sailtech.fi/product/slam-pro-offshore-jacket/" xr:uid="{9583EC5F-6AC6-45D1-9472-6F5FE7D54FDA}"/>
    <hyperlink ref="A55:A56" r:id="rId15" display="https://sailtech.fi/product/pro-offshore-bibs/" xr:uid="{F7205610-F575-4CC9-ACB2-6B306EB61308}"/>
    <hyperlink ref="A57:A58" r:id="rId16" display="https://sailtech.fi/product/pro-offshore-pant/" xr:uid="{7E7EF9E5-1C03-45CF-9C52-58B793C13B50}"/>
    <hyperlink ref="A61:A62" r:id="rId17" display="https://sailtech.fi/product/slam-deck-ws-t-shirt/" xr:uid="{0F6FC0EE-35AD-4B29-B21D-11CD4BB104B4}"/>
    <hyperlink ref="A43:A44" r:id="rId18" display="https://sailtech.fi/product/crew-fz-sweater/" xr:uid="{20F1346F-4345-43B0-BDBD-40494F6F1C70}"/>
    <hyperlink ref="A31:A32" r:id="rId19" display="https://sailtech.fi/product/crew-sunblock-ss-2-0/" xr:uid="{2B37EECD-B61D-4BE8-BE28-D9AB1FACE106}"/>
    <hyperlink ref="A33:A34" r:id="rId20" display="https://sailtech.fi/product/crew-sunblock-ls-2-0-3/" xr:uid="{7D56BBE7-2B6A-4808-BFEA-954AA9F21267}"/>
    <hyperlink ref="A35:A36" r:id="rId21" display="https://sailtech.fi/product/crew-sunblock-ls-2-0-2/" xr:uid="{1014D4D8-A4C8-4675-BB38-8E5AE3731067}"/>
    <hyperlink ref="A37:A38" r:id="rId22" display="https://sailtech.fi/product/crew-sunblock-ls-2-0/" xr:uid="{97B9E95F-BF59-4F98-9F83-086E0DBEFC32}"/>
    <hyperlink ref="A39:A40" r:id="rId23" display="https://sailtech.fi/product/od-tech-t-shirt-ss/" xr:uid="{11D0FCEE-90F3-45CA-B6F8-06EACB249430}"/>
    <hyperlink ref="A41:A42" r:id="rId24" display="https://sailtech.fi/product/od-tech-t-shirt-ls/" xr:uid="{7680E786-48FD-4A57-B8C6-E1E4507B097A}"/>
    <hyperlink ref="A63:A64" r:id="rId25" display="https://sailtech.fi/product/od-ws-tech-t-shirt-ss/" xr:uid="{D2509ADA-BEB8-4687-9782-2DC5EF47EB17}"/>
    <hyperlink ref="A65:A66" r:id="rId26" display="https://sailtech.fi/product/od-ws-tech-t-shirt-ls/" xr:uid="{D34CC9BE-8640-4EAD-B2D5-385E2BC69299}"/>
    <hyperlink ref="A67:A68" r:id="rId27" display="https://sailtech.fi/product/crew-ws-fz-sweater/" xr:uid="{03476DFB-EE31-47CA-9E34-6FE572389E34}"/>
  </hyperlinks>
  <pageMargins left="0.7" right="0.7" top="0.75" bottom="0.75" header="0.3" footer="0.3"/>
  <pageSetup paperSize="9" scale="10"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Herrala</dc:creator>
  <cp:lastModifiedBy>Ulla Korpela-Herrala</cp:lastModifiedBy>
  <cp:lastPrinted>2026-01-22T10:05:15Z</cp:lastPrinted>
  <dcterms:created xsi:type="dcterms:W3CDTF">2026-01-05T10:49:26Z</dcterms:created>
  <dcterms:modified xsi:type="dcterms:W3CDTF">2026-02-10T16:44:05Z</dcterms:modified>
</cp:coreProperties>
</file>